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31.03.2014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1" l="1"/>
  <c r="F12" i="1" s="1"/>
  <c r="H6" i="1"/>
  <c r="G6" i="1"/>
  <c r="F6" i="1"/>
  <c r="F7" i="1" l="1"/>
  <c r="F13" i="1" s="1"/>
</calcChain>
</file>

<file path=xl/sharedStrings.xml><?xml version="1.0" encoding="utf-8"?>
<sst xmlns="http://schemas.openxmlformats.org/spreadsheetml/2006/main" count="17" uniqueCount="13">
  <si>
    <t>CP</t>
  </si>
  <si>
    <t>Account Type</t>
  </si>
  <si>
    <t>CER</t>
  </si>
  <si>
    <t>tCER</t>
  </si>
  <si>
    <t>lCER</t>
  </si>
  <si>
    <t>Pending account</t>
  </si>
  <si>
    <t>Adaptation fund account</t>
  </si>
  <si>
    <t>Permanent holding accounts</t>
  </si>
  <si>
    <t>Total Holdings per unit type</t>
  </si>
  <si>
    <t xml:space="preserve">Total Holdings CP2 </t>
  </si>
  <si>
    <t>Total Holdings CP1</t>
  </si>
  <si>
    <t>Total Holdings in the CDM registry</t>
  </si>
  <si>
    <t>Aggregated holdings in the CDM registry as at 31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</si>
</sst>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010409]General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165" fontId="3" fillId="0" borderId="1" xfId="1" applyNumberFormat="1" applyFont="1" applyFill="1" applyBorder="1" applyAlignment="1">
      <alignment horizontal="right" vertical="top" wrapText="1"/>
    </xf>
    <xf numFmtId="165" fontId="2" fillId="0" borderId="1" xfId="1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130" zoomScaleNormal="130" workbookViewId="0">
      <selection activeCell="E18" sqref="E18"/>
    </sheetView>
  </sheetViews>
  <sheetFormatPr defaultRowHeight="12.75" x14ac:dyDescent="0.2"/>
  <cols>
    <col min="1" max="1" width="5" style="3" customWidth="1"/>
    <col min="2" max="5" width="9.140625" style="3"/>
    <col min="6" max="8" width="18" style="3" customWidth="1"/>
    <col min="9" max="9" width="11.140625" style="3" bestFit="1" customWidth="1"/>
    <col min="10" max="16384" width="9.140625" style="3"/>
  </cols>
  <sheetData>
    <row r="1" spans="1:9" ht="24.75" customHeight="1" x14ac:dyDescent="0.2">
      <c r="A1" s="12" t="s">
        <v>12</v>
      </c>
      <c r="B1" s="13"/>
      <c r="C1" s="13"/>
      <c r="D1" s="13"/>
      <c r="E1" s="13"/>
      <c r="F1" s="13"/>
      <c r="G1" s="13"/>
      <c r="H1" s="13"/>
    </row>
    <row r="2" spans="1:9" s="2" customFormat="1" x14ac:dyDescent="0.2">
      <c r="A2" s="1" t="s">
        <v>0</v>
      </c>
      <c r="B2" s="21" t="s">
        <v>1</v>
      </c>
      <c r="C2" s="21"/>
      <c r="D2" s="21"/>
      <c r="E2" s="21"/>
      <c r="F2" s="1" t="s">
        <v>2</v>
      </c>
      <c r="G2" s="1" t="s">
        <v>3</v>
      </c>
      <c r="H2" s="1" t="s">
        <v>4</v>
      </c>
    </row>
    <row r="3" spans="1:9" x14ac:dyDescent="0.2">
      <c r="A3" s="19">
        <v>1</v>
      </c>
      <c r="B3" s="20" t="s">
        <v>5</v>
      </c>
      <c r="C3" s="20"/>
      <c r="D3" s="20"/>
      <c r="E3" s="20"/>
      <c r="F3" s="6">
        <v>132941280</v>
      </c>
      <c r="G3" s="6">
        <v>3688503</v>
      </c>
      <c r="H3" s="6">
        <v>396799</v>
      </c>
    </row>
    <row r="4" spans="1:9" x14ac:dyDescent="0.2">
      <c r="A4" s="19"/>
      <c r="B4" s="20" t="s">
        <v>6</v>
      </c>
      <c r="C4" s="20"/>
      <c r="D4" s="20"/>
      <c r="E4" s="20"/>
      <c r="F4" s="6">
        <v>6195624</v>
      </c>
      <c r="G4" s="6">
        <v>201561</v>
      </c>
      <c r="H4" s="6">
        <v>10102</v>
      </c>
    </row>
    <row r="5" spans="1:9" x14ac:dyDescent="0.2">
      <c r="A5" s="19"/>
      <c r="B5" s="20" t="s">
        <v>7</v>
      </c>
      <c r="C5" s="20"/>
      <c r="D5" s="20"/>
      <c r="E5" s="20"/>
      <c r="F5" s="6">
        <v>9360721</v>
      </c>
      <c r="G5" s="6">
        <v>31362</v>
      </c>
      <c r="H5" s="6">
        <v>0</v>
      </c>
    </row>
    <row r="6" spans="1:9" s="4" customFormat="1" x14ac:dyDescent="0.2">
      <c r="A6" s="19"/>
      <c r="B6" s="10" t="s">
        <v>8</v>
      </c>
      <c r="C6" s="10"/>
      <c r="D6" s="10"/>
      <c r="E6" s="10"/>
      <c r="F6" s="7">
        <f>SUM(F3:F5)</f>
        <v>148497625</v>
      </c>
      <c r="G6" s="7">
        <f>SUM(G3:G5)</f>
        <v>3921426</v>
      </c>
      <c r="H6" s="7">
        <f>SUM(H3:H5)</f>
        <v>406901</v>
      </c>
    </row>
    <row r="7" spans="1:9" x14ac:dyDescent="0.2">
      <c r="A7" s="19"/>
      <c r="B7" s="10" t="s">
        <v>10</v>
      </c>
      <c r="C7" s="10"/>
      <c r="D7" s="10"/>
      <c r="E7" s="10"/>
      <c r="F7" s="14">
        <f>SUM(F6:H6)</f>
        <v>152825952</v>
      </c>
      <c r="G7" s="14"/>
      <c r="H7" s="14"/>
    </row>
    <row r="8" spans="1:9" x14ac:dyDescent="0.2">
      <c r="A8" s="19">
        <v>2</v>
      </c>
      <c r="B8" s="20" t="s">
        <v>5</v>
      </c>
      <c r="C8" s="20"/>
      <c r="D8" s="20"/>
      <c r="E8" s="20"/>
      <c r="F8" s="6">
        <v>26183172</v>
      </c>
      <c r="G8" s="9">
        <v>0</v>
      </c>
      <c r="H8" s="9">
        <v>0</v>
      </c>
      <c r="I8" s="8"/>
    </row>
    <row r="9" spans="1:9" x14ac:dyDescent="0.2">
      <c r="A9" s="19"/>
      <c r="B9" s="20" t="s">
        <v>6</v>
      </c>
      <c r="C9" s="20"/>
      <c r="D9" s="20"/>
      <c r="E9" s="20"/>
      <c r="F9" s="6">
        <v>556309</v>
      </c>
      <c r="G9" s="6">
        <v>0</v>
      </c>
      <c r="H9" s="6">
        <v>0</v>
      </c>
    </row>
    <row r="10" spans="1:9" x14ac:dyDescent="0.2">
      <c r="A10" s="19"/>
      <c r="B10" s="20" t="s">
        <v>7</v>
      </c>
      <c r="C10" s="20"/>
      <c r="D10" s="20"/>
      <c r="E10" s="20"/>
      <c r="F10" s="6">
        <v>26307</v>
      </c>
      <c r="G10" s="6">
        <v>0</v>
      </c>
      <c r="H10" s="6">
        <v>0</v>
      </c>
    </row>
    <row r="11" spans="1:9" s="4" customFormat="1" ht="15.75" customHeight="1" x14ac:dyDescent="0.2">
      <c r="A11" s="19"/>
      <c r="B11" s="10" t="s">
        <v>8</v>
      </c>
      <c r="C11" s="10"/>
      <c r="D11" s="10"/>
      <c r="E11" s="10"/>
      <c r="F11" s="7">
        <f>SUM(F8:F10)</f>
        <v>26765788</v>
      </c>
      <c r="G11" s="7">
        <v>0</v>
      </c>
      <c r="H11" s="7">
        <v>0</v>
      </c>
    </row>
    <row r="12" spans="1:9" s="4" customFormat="1" x14ac:dyDescent="0.2">
      <c r="A12" s="19"/>
      <c r="B12" s="10" t="s">
        <v>9</v>
      </c>
      <c r="C12" s="10"/>
      <c r="D12" s="10"/>
      <c r="E12" s="10"/>
      <c r="F12" s="15">
        <f>SUM(F11:H11)</f>
        <v>26765788</v>
      </c>
      <c r="G12" s="15"/>
      <c r="H12" s="15"/>
    </row>
    <row r="13" spans="1:9" s="4" customFormat="1" x14ac:dyDescent="0.2">
      <c r="A13" s="5"/>
      <c r="B13" s="11" t="s">
        <v>11</v>
      </c>
      <c r="C13" s="11"/>
      <c r="D13" s="11"/>
      <c r="E13" s="11"/>
      <c r="F13" s="16">
        <f>SUM(F7,F12)</f>
        <v>179591740</v>
      </c>
      <c r="G13" s="17"/>
      <c r="H13" s="18"/>
    </row>
  </sheetData>
  <mergeCells count="18">
    <mergeCell ref="B3:E3"/>
    <mergeCell ref="A8:A12"/>
    <mergeCell ref="B12:E12"/>
    <mergeCell ref="B13:E13"/>
    <mergeCell ref="A1:H1"/>
    <mergeCell ref="F7:H7"/>
    <mergeCell ref="F12:H12"/>
    <mergeCell ref="F13:H13"/>
    <mergeCell ref="B11:E11"/>
    <mergeCell ref="A3:A7"/>
    <mergeCell ref="B7:E7"/>
    <mergeCell ref="B10:E10"/>
    <mergeCell ref="B6:E6"/>
    <mergeCell ref="B8:E8"/>
    <mergeCell ref="B9:E9"/>
    <mergeCell ref="B4:E4"/>
    <mergeCell ref="B5:E5"/>
    <mergeCell ref="B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31.03.2014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 Lingorsky</dc:creator>
  <cp:lastModifiedBy>w7</cp:lastModifiedBy>
  <cp:lastPrinted>2014-04-01T07:27:55Z</cp:lastPrinted>
  <dcterms:created xsi:type="dcterms:W3CDTF">2014-03-12T11:31:26Z</dcterms:created>
  <dcterms:modified xsi:type="dcterms:W3CDTF">2014-04-02T07:25:12Z</dcterms:modified>
</cp:coreProperties>
</file>